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71182ABA-1DE0-1B40-B9F8-6E0E2D80AD86}" xr6:coauthVersionLast="47" xr6:coauthVersionMax="47" xr10:uidLastSave="{00000000-0000-0000-0000-000000000000}"/>
  <bookViews>
    <workbookView xWindow="18800" yWindow="620" windowWidth="10000" windowHeight="15720" xr2:uid="{00000000-000D-0000-FFFF-FFFF00000000}"/>
  </bookViews>
  <sheets>
    <sheet name="ул. Грекова вл. 3 ж" sheetId="1" r:id="rId1"/>
  </sheets>
  <externalReferences>
    <externalReference r:id="rId2"/>
  </externalReferences>
  <definedNames>
    <definedName name="_xlnm._FilterDatabase" localSheetId="0" hidden="1">'ул. Грекова вл. 3 ж'!$B$2:$E$16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15" i="1" l="1"/>
  <c r="D15" i="1"/>
  <c r="D3" i="1"/>
  <c r="D12" i="1"/>
  <c r="D7" i="1"/>
  <c r="E3" i="1"/>
  <c r="C3" i="1"/>
  <c r="E6" i="1"/>
  <c r="C15" i="1"/>
  <c r="C10" i="1"/>
  <c r="E14" i="1"/>
  <c r="E9" i="1"/>
  <c r="D8" i="1"/>
  <c r="E13" i="1"/>
  <c r="E4" i="1"/>
  <c r="C13" i="1"/>
  <c r="D6" i="1"/>
  <c r="C5" i="1"/>
  <c r="D5" i="1"/>
  <c r="E5" i="1"/>
  <c r="D14" i="1"/>
  <c r="C9" i="1"/>
  <c r="D9" i="1"/>
  <c r="D16" i="1"/>
  <c r="D10" i="1"/>
  <c r="E10" i="1"/>
  <c r="C6" i="1"/>
  <c r="D11" i="1"/>
  <c r="E11" i="1"/>
  <c r="C11" i="1"/>
  <c r="C16" i="1"/>
  <c r="E7" i="1"/>
  <c r="C7" i="1"/>
  <c r="C12" i="1"/>
  <c r="E12" i="1"/>
  <c r="E16" i="1"/>
  <c r="E8" i="1"/>
  <c r="D13" i="1"/>
  <c r="D4" i="1"/>
  <c r="C4" i="1"/>
  <c r="C14" i="1"/>
  <c r="C8" i="1"/>
</calcChain>
</file>

<file path=xl/sharedStrings.xml><?xml version="1.0" encoding="utf-8"?>
<sst xmlns="http://schemas.openxmlformats.org/spreadsheetml/2006/main" count="6" uniqueCount="6">
  <si>
    <r>
      <rPr>
        <sz val="14"/>
        <color theme="1"/>
        <rFont val="Times New Roman"/>
        <family val="1"/>
      </rPr>
      <t>Реестр участников межрегиональной ярмарки
по адресу:</t>
    </r>
    <r>
      <rPr>
        <b/>
        <sz val="14"/>
        <color theme="1"/>
        <rFont val="Times New Roman"/>
        <family val="1"/>
      </rPr>
      <t xml:space="preserve"> СВАО, Грекова ул., вл. 3Ж у ст.м. "Медведково"                             </t>
    </r>
    <r>
      <rPr>
        <b/>
        <sz val="14"/>
        <rFont val="Times New Roman"/>
        <family val="1"/>
      </rPr>
      <t xml:space="preserve">   </t>
    </r>
    <r>
      <rPr>
        <b/>
        <sz val="14"/>
        <color theme="1"/>
        <rFont val="Times New Roman"/>
        <family val="1"/>
      </rPr>
      <t xml:space="preserve">                                      </t>
    </r>
  </si>
  <si>
    <t>РЕГИОН</t>
  </si>
  <si>
    <t xml:space="preserve"> </t>
  </si>
  <si>
    <t>№ т.м.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</si>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</sst>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</font>
    <font>
      <sz val="11"/>
      <name val="Calibri1"/>
    </font>
    <font>
      <sz val="11"/>
      <color theme="1"/>
      <name val="Arial"/>
      <family val="2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2"/>
      <name val="Times New Roman"/>
      <family val="1"/>
    </font>
    <font>
      <sz val="14"/>
      <color rgb="FF00206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1" fillId="0" borderId="0" applyBorder="0"/>
    <xf numFmtId="0" fontId="2" fillId="0" borderId="0"/>
  </cellStyleXfs>
  <cellXfs count="22">
    <xf numFmtId="0" fontId="0" fillId="0" borderId="0" xfId="0"/>
    <xf numFmtId="164" fontId="5" fillId="2" borderId="0" xfId="1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left" vertical="center" wrapText="1"/>
    </xf>
    <xf numFmtId="164" fontId="4" fillId="2" borderId="0" xfId="0" applyNumberFormat="1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left" vertical="center" wrapText="1"/>
    </xf>
    <xf numFmtId="164" fontId="4" fillId="2" borderId="0" xfId="0" applyNumberFormat="1" applyFont="1" applyFill="1" applyAlignment="1">
      <alignment horizontal="left" vertical="center" wrapText="1"/>
    </xf>
    <xf numFmtId="164" fontId="8" fillId="2" borderId="0" xfId="0" applyNumberFormat="1" applyFont="1" applyFill="1" applyAlignment="1">
      <alignment horizontal="left" vertical="center" wrapText="1"/>
    </xf>
    <xf numFmtId="164" fontId="5" fillId="2" borderId="0" xfId="0" applyNumberFormat="1" applyFont="1" applyFill="1" applyAlignment="1">
      <alignment horizontal="left" vertical="center"/>
    </xf>
    <xf numFmtId="164" fontId="4" fillId="2" borderId="4" xfId="1" applyFont="1" applyFill="1" applyBorder="1" applyAlignment="1">
      <alignment horizontal="center" vertical="center" wrapText="1"/>
    </xf>
    <xf numFmtId="164" fontId="4" fillId="2" borderId="6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Лист1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ожидается заезд участника</v>
          </cell>
          <cell r="I1451" t="str">
            <v>свободное место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ожидается заезд участника</v>
          </cell>
          <cell r="I1456" t="str">
            <v>свободное место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topLeftCell="B1" zoomScale="71" workbookViewId="0">
      <selection activeCell="D22" sqref="D22"/>
    </sheetView>
  </sheetViews>
  <sheetFormatPr baseColWidth="10" defaultColWidth="14.5" defaultRowHeight="24" customHeight="1"/>
  <cols>
    <col min="1" max="1" width="0" style="16" hidden="1" customWidth="1"/>
    <col min="2" max="2" width="7.5" style="18" customWidth="1"/>
    <col min="3" max="3" width="30.5" style="16" customWidth="1"/>
    <col min="4" max="4" width="36.83203125" style="16" customWidth="1"/>
    <col min="5" max="5" width="45.5" style="16" customWidth="1"/>
    <col min="6" max="16384" width="14.5" style="16"/>
  </cols>
  <sheetData>
    <row r="1" spans="1:6" ht="40" customHeight="1">
      <c r="B1" s="19" t="s">
        <v>0</v>
      </c>
      <c r="C1" s="20"/>
      <c r="D1" s="20"/>
      <c r="E1" s="21"/>
    </row>
    <row r="2" spans="1:6" ht="40" customHeight="1">
      <c r="A2" s="4"/>
      <c r="B2" s="13" t="s">
        <v>3</v>
      </c>
      <c r="C2" s="14" t="s">
        <v>1</v>
      </c>
      <c r="D2" s="15" t="s">
        <v>4</v>
      </c>
      <c r="E2" s="13" t="s">
        <v>5</v>
      </c>
      <c r="F2" s="1"/>
    </row>
    <row r="3" spans="1:6" ht="24" customHeight="1">
      <c r="A3" s="17" t="str">
        <f>"22ID"&amp;B3</f>
        <v>22ID1</v>
      </c>
      <c r="B3" s="2">
        <v>1</v>
      </c>
      <c r="C3" s="3" t="str">
        <f>_xlfn.XLOOKUP($A3,[1]реестр!$A:$A,[1]реестр!$H:$H)</f>
        <v>ожидается заезд участника</v>
      </c>
      <c r="D3" s="3" t="str">
        <f>_xlfn.XLOOKUP($A3,[1]реестр!$A:$A,[1]реестр!$J:$J)</f>
        <v>рыба, рыбная продукция</v>
      </c>
      <c r="E3" s="3" t="str">
        <f>_xlfn.XLOOKUP($A3,[1]реестр!$A:$A,[1]реестр!$I:$I)</f>
        <v>свободное место</v>
      </c>
      <c r="F3" s="1"/>
    </row>
    <row r="4" spans="1:6" ht="24" customHeight="1">
      <c r="A4" s="17" t="str">
        <f t="shared" ref="A4:A16" si="0">"22ID"&amp;B4</f>
        <v>22ID2</v>
      </c>
      <c r="B4" s="2">
        <v>2</v>
      </c>
      <c r="C4" s="3" t="str">
        <f>_xlfn.XLOOKUP($A4,[1]реестр!$A:$A,[1]реестр!$H:$H)</f>
        <v>ожидается заезд участника</v>
      </c>
      <c r="D4" s="3" t="str">
        <f>_xlfn.XLOOKUP($A4,[1]реестр!$A:$A,[1]реестр!$J:$J)</f>
        <v>молочная продукция</v>
      </c>
      <c r="E4" s="3" t="str">
        <f>_xlfn.XLOOKUP($A4,[1]реестр!$A:$A,[1]реестр!$I:$I)</f>
        <v>свободное место</v>
      </c>
      <c r="F4" s="1"/>
    </row>
    <row r="5" spans="1:6" ht="24" customHeight="1">
      <c r="A5" s="17" t="str">
        <f t="shared" si="0"/>
        <v>22ID3</v>
      </c>
      <c r="B5" s="2">
        <v>3</v>
      </c>
      <c r="C5" s="3" t="str">
        <f>_xlfn.XLOOKUP($A5,[1]реестр!$A:$A,[1]реестр!$H:$H)</f>
        <v>ожидается заезд участника</v>
      </c>
      <c r="D5" s="3" t="str">
        <f>_xlfn.XLOOKUP($A5,[1]реестр!$A:$A,[1]реестр!$J:$J)</f>
        <v>молочная продукция</v>
      </c>
      <c r="E5" s="3" t="str">
        <f>_xlfn.XLOOKUP($A5,[1]реестр!$A:$A,[1]реестр!$I:$I)</f>
        <v>свободное место</v>
      </c>
      <c r="F5" s="1"/>
    </row>
    <row r="6" spans="1:6" ht="24" customHeight="1">
      <c r="A6" s="17" t="str">
        <f t="shared" si="0"/>
        <v>22ID4</v>
      </c>
      <c r="B6" s="2">
        <v>4</v>
      </c>
      <c r="C6" s="3" t="str">
        <f>_xlfn.XLOOKUP($A6,[1]реестр!$A:$A,[1]реестр!$H:$H)</f>
        <v>ожидается заезд участника</v>
      </c>
      <c r="D6" s="3" t="str">
        <f>_xlfn.XLOOKUP($A6,[1]реестр!$A:$A,[1]реестр!$J:$J)</f>
        <v>кондитерские изделия</v>
      </c>
      <c r="E6" s="3" t="str">
        <f>_xlfn.XLOOKUP($A6,[1]реестр!$A:$A,[1]реестр!$I:$I)</f>
        <v>свободное место</v>
      </c>
      <c r="F6" s="1"/>
    </row>
    <row r="7" spans="1:6" ht="24" customHeight="1">
      <c r="A7" s="17" t="str">
        <f t="shared" si="0"/>
        <v>22ID5</v>
      </c>
      <c r="B7" s="2">
        <v>5</v>
      </c>
      <c r="C7" s="3" t="str">
        <f>_xlfn.XLOOKUP($A7,[1]реестр!$A:$A,[1]реестр!$H:$H)</f>
        <v>ожидается заезд участника</v>
      </c>
      <c r="D7" s="3" t="str">
        <f>_xlfn.XLOOKUP($A7,[1]реестр!$A:$A,[1]реестр!$J:$J)</f>
        <v>кондитерские изделия</v>
      </c>
      <c r="E7" s="3" t="str">
        <f>_xlfn.XLOOKUP($A7,[1]реестр!$A:$A,[1]реестр!$I:$I)</f>
        <v>свободное место</v>
      </c>
      <c r="F7" s="1"/>
    </row>
    <row r="8" spans="1:6" ht="24" customHeight="1">
      <c r="A8" s="17" t="str">
        <f t="shared" si="0"/>
        <v>22ID6</v>
      </c>
      <c r="B8" s="2">
        <v>6</v>
      </c>
      <c r="C8" s="3" t="str">
        <f>_xlfn.XLOOKUP($A8,[1]реестр!$A:$A,[1]реестр!$H:$H)</f>
        <v>ожидается заезд участника</v>
      </c>
      <c r="D8" s="3" t="str">
        <f>_xlfn.XLOOKUP($A8,[1]реестр!$A:$A,[1]реестр!$J:$J)</f>
        <v>хлеб, хлебобулочные изделия</v>
      </c>
      <c r="E8" s="3" t="str">
        <f>_xlfn.XLOOKUP($A8,[1]реестр!$A:$A,[1]реестр!$I:$I)</f>
        <v>свободное место</v>
      </c>
      <c r="F8" s="1"/>
    </row>
    <row r="9" spans="1:6" ht="24" customHeight="1">
      <c r="A9" s="17" t="str">
        <f t="shared" si="0"/>
        <v>22ID7</v>
      </c>
      <c r="B9" s="2">
        <v>7</v>
      </c>
      <c r="C9" s="3" t="str">
        <f>_xlfn.XLOOKUP($A9,[1]реестр!$A:$A,[1]реестр!$H:$H)</f>
        <v>ожидается заезд участника</v>
      </c>
      <c r="D9" s="3" t="str">
        <f>_xlfn.XLOOKUP($A9,[1]реестр!$A:$A,[1]реестр!$J:$J)</f>
        <v>овощи и фрукты</v>
      </c>
      <c r="E9" s="3" t="str">
        <f>_xlfn.XLOOKUP($A9,[1]реестр!$A:$A,[1]реестр!$I:$I)</f>
        <v>свободное место</v>
      </c>
      <c r="F9" s="1"/>
    </row>
    <row r="10" spans="1:6" ht="24" customHeight="1">
      <c r="A10" s="17" t="str">
        <f t="shared" si="0"/>
        <v>22ID8</v>
      </c>
      <c r="B10" s="2">
        <v>8</v>
      </c>
      <c r="C10" s="3" t="str">
        <f>_xlfn.XLOOKUP($A10,[1]реестр!$A:$A,[1]реестр!$H:$H)</f>
        <v>ожидается заезд участника</v>
      </c>
      <c r="D10" s="3" t="str">
        <f>_xlfn.XLOOKUP($A10,[1]реестр!$A:$A,[1]реестр!$J:$J)</f>
        <v>овощи и фрукты</v>
      </c>
      <c r="E10" s="3" t="str">
        <f>_xlfn.XLOOKUP($A10,[1]реестр!$A:$A,[1]реестр!$I:$I)</f>
        <v>свободное место</v>
      </c>
      <c r="F10" s="1"/>
    </row>
    <row r="11" spans="1:6" ht="24" customHeight="1">
      <c r="A11" s="17" t="str">
        <f t="shared" si="0"/>
        <v>22ID9</v>
      </c>
      <c r="B11" s="2">
        <v>9</v>
      </c>
      <c r="C11" s="3" t="str">
        <f>_xlfn.XLOOKUP($A11,[1]реестр!$A:$A,[1]реестр!$H:$H)</f>
        <v>ожидается заезд участника</v>
      </c>
      <c r="D11" s="3" t="str">
        <f>_xlfn.XLOOKUP($A11,[1]реестр!$A:$A,[1]реестр!$J:$J)</f>
        <v>мёд, продукция пчеловодства</v>
      </c>
      <c r="E11" s="3" t="str">
        <f>_xlfn.XLOOKUP($A11,[1]реестр!$A:$A,[1]реестр!$I:$I)</f>
        <v>свободное место</v>
      </c>
      <c r="F11" s="1"/>
    </row>
    <row r="12" spans="1:6" ht="24" customHeight="1">
      <c r="A12" s="17" t="str">
        <f t="shared" si="0"/>
        <v>22ID10</v>
      </c>
      <c r="B12" s="2">
        <v>10</v>
      </c>
      <c r="C12" s="3" t="str">
        <f>_xlfn.XLOOKUP($A12,[1]реестр!$A:$A,[1]реестр!$H:$H)</f>
        <v>ожидается заезд участника</v>
      </c>
      <c r="D12" s="3" t="str">
        <f>_xlfn.XLOOKUP($A12,[1]реестр!$A:$A,[1]реестр!$J:$J)</f>
        <v>сухофрукты</v>
      </c>
      <c r="E12" s="3" t="str">
        <f>_xlfn.XLOOKUP($A12,[1]реестр!$A:$A,[1]реестр!$I:$I)</f>
        <v>свободное место</v>
      </c>
      <c r="F12" s="1"/>
    </row>
    <row r="13" spans="1:6" ht="24" customHeight="1">
      <c r="A13" s="17" t="str">
        <f t="shared" si="0"/>
        <v>22ID11</v>
      </c>
      <c r="B13" s="2">
        <v>11</v>
      </c>
      <c r="C13" s="3" t="str">
        <f>_xlfn.XLOOKUP($A13,[1]реестр!$A:$A,[1]реестр!$H:$H)</f>
        <v>ожидается заезд участника</v>
      </c>
      <c r="D13" s="3" t="str">
        <f>_xlfn.XLOOKUP($A13,[1]реестр!$A:$A,[1]реестр!$J:$J)</f>
        <v>сухофрукты</v>
      </c>
      <c r="E13" s="3" t="str">
        <f>_xlfn.XLOOKUP($A13,[1]реестр!$A:$A,[1]реестр!$I:$I)</f>
        <v>свободное место</v>
      </c>
      <c r="F13" s="1"/>
    </row>
    <row r="14" spans="1:6" ht="24" customHeight="1">
      <c r="A14" s="17" t="str">
        <f t="shared" si="0"/>
        <v>22ID12</v>
      </c>
      <c r="B14" s="2">
        <v>12</v>
      </c>
      <c r="C14" s="3" t="str">
        <f>_xlfn.XLOOKUP($A14,[1]реестр!$A:$A,[1]реестр!$H:$H)</f>
        <v>ожидается заезд участника</v>
      </c>
      <c r="D14" s="3" t="str">
        <f>_xlfn.XLOOKUP($A14,[1]реестр!$A:$A,[1]реестр!$J:$J)</f>
        <v>мясная гастрономия</v>
      </c>
      <c r="E14" s="3" t="str">
        <f>_xlfn.XLOOKUP($A14,[1]реестр!$A:$A,[1]реестр!$I:$I)</f>
        <v>свободное место</v>
      </c>
      <c r="F14" s="1"/>
    </row>
    <row r="15" spans="1:6" ht="24" customHeight="1">
      <c r="A15" s="17" t="str">
        <f t="shared" si="0"/>
        <v>22ID13</v>
      </c>
      <c r="B15" s="2">
        <v>13</v>
      </c>
      <c r="C15" s="3" t="str">
        <f>_xlfn.XLOOKUP($A15,[1]реестр!$A:$A,[1]реестр!$H:$H)</f>
        <v>ожидается заезд участника</v>
      </c>
      <c r="D15" s="3" t="str">
        <f>_xlfn.XLOOKUP($A15,[1]реестр!$A:$A,[1]реестр!$J:$J)</f>
        <v>мясная гастрономия</v>
      </c>
      <c r="E15" s="3" t="str">
        <f>_xlfn.XLOOKUP($A15,[1]реестр!$A:$A,[1]реестр!$I:$I)</f>
        <v>свободное место</v>
      </c>
      <c r="F15" s="1"/>
    </row>
    <row r="16" spans="1:6" ht="24" customHeight="1">
      <c r="A16" s="17" t="str">
        <f t="shared" si="0"/>
        <v>22ID14</v>
      </c>
      <c r="B16" s="2">
        <v>14</v>
      </c>
      <c r="C16" s="3" t="str">
        <f>_xlfn.XLOOKUP($A16,[1]реестр!$A:$A,[1]реестр!$H:$H)</f>
        <v>ожидается заезд участника</v>
      </c>
      <c r="D16" s="3" t="str">
        <f>_xlfn.XLOOKUP($A16,[1]реестр!$A:$A,[1]реестр!$J:$J)</f>
        <v>рыба, рыбная продукция</v>
      </c>
      <c r="E16" s="3" t="str">
        <f>_xlfn.XLOOKUP($A16,[1]реестр!$A:$A,[1]реестр!$I:$I)</f>
        <v>свободное место</v>
      </c>
      <c r="F16" s="1"/>
    </row>
    <row r="17" spans="2:6" ht="24" customHeight="1">
      <c r="B17" s="4"/>
      <c r="C17" s="5"/>
      <c r="E17" s="5"/>
      <c r="F17" s="1" t="s">
        <v>2</v>
      </c>
    </row>
    <row r="21" spans="2:6" ht="24" customHeight="1">
      <c r="C21" s="6"/>
      <c r="D21" s="7"/>
      <c r="E21" s="8"/>
    </row>
    <row r="22" spans="2:6" ht="24" customHeight="1">
      <c r="C22" s="6"/>
      <c r="D22" s="7"/>
      <c r="E22" s="8"/>
    </row>
    <row r="23" spans="2:6" ht="24" customHeight="1">
      <c r="C23" s="6"/>
      <c r="D23" s="7"/>
      <c r="E23" s="7"/>
    </row>
    <row r="24" spans="2:6" ht="24" customHeight="1">
      <c r="C24" s="8"/>
      <c r="D24" s="8"/>
      <c r="E24" s="8"/>
    </row>
    <row r="25" spans="2:6" ht="24" customHeight="1">
      <c r="C25" s="7"/>
      <c r="D25" s="7"/>
      <c r="E25" s="7"/>
    </row>
    <row r="26" spans="2:6" ht="24" customHeight="1">
      <c r="C26" s="7"/>
      <c r="D26" s="7"/>
    </row>
    <row r="27" spans="2:6" ht="24" customHeight="1">
      <c r="C27" s="7"/>
      <c r="D27" s="7"/>
      <c r="E27" s="9"/>
    </row>
    <row r="28" spans="2:6" ht="24" customHeight="1">
      <c r="C28" s="7"/>
      <c r="D28" s="7"/>
      <c r="E28" s="9"/>
    </row>
    <row r="29" spans="2:6" ht="24" customHeight="1">
      <c r="C29" s="7"/>
      <c r="D29" s="10"/>
      <c r="E29" s="9"/>
    </row>
    <row r="30" spans="2:6" ht="24" customHeight="1">
      <c r="C30" s="7"/>
      <c r="D30" s="10"/>
      <c r="E30" s="9"/>
    </row>
    <row r="31" spans="2:6" ht="24" customHeight="1">
      <c r="C31" s="7"/>
      <c r="D31" s="10"/>
      <c r="E31" s="9"/>
    </row>
    <row r="32" spans="2:6" ht="24" customHeight="1">
      <c r="C32" s="9"/>
      <c r="D32" s="9"/>
      <c r="E32" s="9"/>
    </row>
    <row r="33" spans="3:5" ht="24" customHeight="1">
      <c r="C33" s="9"/>
      <c r="D33" s="9"/>
      <c r="E33" s="9"/>
    </row>
    <row r="34" spans="3:5" ht="24" customHeight="1">
      <c r="E34" s="9"/>
    </row>
    <row r="35" spans="3:5" ht="24" customHeight="1">
      <c r="E35" s="9"/>
    </row>
    <row r="36" spans="3:5" ht="24" customHeight="1">
      <c r="E36" s="9"/>
    </row>
    <row r="37" spans="3:5" ht="24" customHeight="1">
      <c r="E37" s="7"/>
    </row>
    <row r="39" spans="3:5" ht="24" customHeight="1">
      <c r="E39" s="11"/>
    </row>
    <row r="40" spans="3:5" ht="24" customHeight="1">
      <c r="C40" s="12"/>
      <c r="D40" s="9"/>
      <c r="E40" s="9"/>
    </row>
    <row r="41" spans="3:5" ht="24" customHeight="1">
      <c r="C41" s="9"/>
      <c r="D41" s="10"/>
      <c r="E41" s="9"/>
    </row>
    <row r="42" spans="3:5" ht="24" customHeight="1">
      <c r="C42" s="12"/>
      <c r="D42" s="9"/>
      <c r="E42" s="12"/>
    </row>
    <row r="43" spans="3:5" ht="24" customHeight="1">
      <c r="C43" s="9"/>
      <c r="D43" s="9"/>
      <c r="E43" s="9"/>
    </row>
    <row r="44" spans="3:5" ht="24" customHeight="1">
      <c r="C44" s="12"/>
      <c r="D44" s="9"/>
      <c r="E44" s="9"/>
    </row>
    <row r="45" spans="3:5" ht="24" customHeight="1">
      <c r="C45" s="12"/>
      <c r="D45" s="9"/>
      <c r="E45" s="9"/>
    </row>
    <row r="46" spans="3:5" ht="24" customHeight="1">
      <c r="C46" s="12"/>
      <c r="D46" s="9"/>
      <c r="E46" s="9"/>
    </row>
    <row r="47" spans="3:5" ht="24" customHeight="1">
      <c r="C47" s="12"/>
      <c r="D47" s="9"/>
      <c r="E47" s="9"/>
    </row>
  </sheetData>
  <mergeCells count="1">
    <mergeCell ref="B1:E1"/>
  </mergeCells>
  <pageMargins left="0" right="0" top="0" bottom="0" header="0" footer="0"/>
  <pageSetup paperSize="9" scale="69" fitToHeight="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ул. Грекова вл. 3 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Дайнеко Кристина Олеговна</dc:creator>
  <cp:lastModifiedBy>Виктория Ерошова</cp:lastModifiedBy>
  <cp:revision>9</cp:revision>
  <cp:lastPrinted>2025-12-03T07:53:38Z</cp:lastPrinted>
  <dcterms:created xsi:type="dcterms:W3CDTF">2023-12-21T13:25:29Z</dcterms:created>
  <dcterms:modified xsi:type="dcterms:W3CDTF">2026-01-26T05:49:07Z</dcterms:modified>
</cp:coreProperties>
</file>